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10"/>
  <c r="D13"/>
  <c r="C13"/>
  <c r="E12"/>
  <c r="E11"/>
  <c r="E8"/>
  <c r="E7"/>
  <c r="E13" l="1"/>
  <c r="E24" s="1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<sst xmlns="http://schemas.openxmlformats.org/spreadsheetml/2006/main" count="31" uniqueCount="31">
  <si>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</si>
  <si>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</si>
  <si>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</si>
  <si>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</si>
  <si>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</si>
  <si>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</si>
  <si>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</si>
  <si>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</si>
  <si>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</si>
  <si>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</si>
  <si>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</si>
  <si>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</si>
  <si>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</si>
  <si>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</si>
  <si>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</si>
  <si>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</si>
  <si>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</si>
  <si>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</si>
  <si>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</si>
  <si>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</si>
  <si>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</si>
  <si>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</si>
  <si>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</si>
  <si>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</si>
  <si>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</si>
  <si>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</si>
  <si>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Лесная д.34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</si>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</sst>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4" customWidth="1"/>
    <col min="2" max="2" width="38.85546875" customWidth="1"/>
  </cols>
  <sheetData>
    <row r="1" spans="1:7">
      <c r="A1" s="1" t="s">
        <v>29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58.6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4" t="s">
        <v>9</v>
      </c>
      <c r="B6" s="15"/>
      <c r="C6" s="16">
        <v>2918.28</v>
      </c>
      <c r="D6" s="16">
        <v>3129.46</v>
      </c>
      <c r="E6" s="17">
        <f>D6</f>
        <v>3129.46</v>
      </c>
    </row>
    <row r="7" spans="1:7">
      <c r="A7" s="10" t="s">
        <v>10</v>
      </c>
      <c r="B7" s="15"/>
      <c r="C7" s="16">
        <v>1272.8399999999999</v>
      </c>
      <c r="D7" s="16">
        <v>1365.56</v>
      </c>
      <c r="E7" s="17">
        <f>D7</f>
        <v>1365.56</v>
      </c>
    </row>
    <row r="8" spans="1:7">
      <c r="A8" s="10" t="s">
        <v>11</v>
      </c>
      <c r="B8" s="15"/>
      <c r="C8" s="16">
        <v>682.08</v>
      </c>
      <c r="D8" s="16">
        <v>731.73</v>
      </c>
      <c r="E8" s="17">
        <f>D8</f>
        <v>731.73</v>
      </c>
    </row>
    <row r="9" spans="1:7">
      <c r="A9" s="10" t="s">
        <v>12</v>
      </c>
      <c r="B9" s="15"/>
      <c r="C9" s="16"/>
      <c r="D9" s="16"/>
      <c r="E9" s="17"/>
    </row>
    <row r="10" spans="1:7">
      <c r="A10" s="14" t="s">
        <v>13</v>
      </c>
      <c r="B10" s="15"/>
      <c r="C10" s="13">
        <v>344.52</v>
      </c>
      <c r="D10" s="16">
        <v>369.06</v>
      </c>
      <c r="E10" s="17">
        <f>D10</f>
        <v>369.06</v>
      </c>
      <c r="F10" s="31"/>
      <c r="G10" s="31"/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5217.7199999999993</v>
      </c>
      <c r="D13" s="18">
        <f>SUM(D6:D12)</f>
        <v>5595.81</v>
      </c>
      <c r="E13" s="19">
        <f>SUM(E6:E12)</f>
        <v>5595.81</v>
      </c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55.958100000000002</v>
      </c>
    </row>
    <row r="16" spans="1:7">
      <c r="A16" s="14" t="s">
        <v>30</v>
      </c>
      <c r="B16" s="15"/>
      <c r="C16" s="19"/>
      <c r="D16" s="19"/>
      <c r="E16" s="17">
        <f>B4*12.8</f>
        <v>750.08</v>
      </c>
    </row>
    <row r="17" spans="1:5">
      <c r="A17" s="14" t="s">
        <v>19</v>
      </c>
      <c r="B17" s="21"/>
      <c r="C17" s="19"/>
      <c r="D17" s="19"/>
      <c r="E17" s="17">
        <f>B4*8.2</f>
        <v>480.52</v>
      </c>
    </row>
    <row r="18" spans="1:5">
      <c r="A18" s="10" t="s">
        <v>20</v>
      </c>
      <c r="B18" s="15"/>
      <c r="C18" s="19"/>
      <c r="D18" s="19"/>
      <c r="E18" s="17">
        <f>B4*7</f>
        <v>410.2</v>
      </c>
    </row>
    <row r="19" spans="1:5">
      <c r="A19" s="10" t="s">
        <v>21</v>
      </c>
      <c r="B19" s="15"/>
      <c r="C19" s="19"/>
      <c r="D19" s="19"/>
      <c r="E19" s="17">
        <f>B4*5</f>
        <v>293</v>
      </c>
    </row>
    <row r="20" spans="1:5">
      <c r="A20" s="10" t="s">
        <v>27</v>
      </c>
      <c r="B20" s="15"/>
      <c r="C20" s="19"/>
      <c r="D20" s="19"/>
      <c r="E20" s="17">
        <f>B4*6</f>
        <v>351.6</v>
      </c>
    </row>
    <row r="21" spans="1:5">
      <c r="A21" s="10" t="s">
        <v>28</v>
      </c>
      <c r="B21" s="15"/>
      <c r="C21" s="19"/>
      <c r="D21" s="19"/>
      <c r="E21" s="17">
        <f>B4*4.5</f>
        <v>263.7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5595.81</v>
      </c>
    </row>
    <row r="25" spans="1:5">
      <c r="A25" s="20" t="s">
        <v>24</v>
      </c>
      <c r="B25" s="11"/>
      <c r="C25" s="22"/>
      <c r="D25" s="22"/>
      <c r="E25" s="19">
        <v>0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2024-02-01T06:56:50Z</dcterms:modified>
</cp:coreProperties>
</file>