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4"/>
  <c r="C24"/>
  <c r="E23"/>
  <c r="E22"/>
  <c r="D10"/>
  <c r="E12" s="1"/>
  <c r="C10"/>
  <c r="E9"/>
  <c r="E8"/>
  <c r="E24" l="1"/>
  <c r="E10"/>
  <c r="E25" s="1"/>
  <c r="E28" s="1"/>
  <c r="E26"/>
  <c r="E13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<sst xmlns="http://schemas.openxmlformats.org/spreadsheetml/2006/main" count="32" uniqueCount="32">
  <si>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</si>
  <si>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</si>
  <si>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</si>
  <si>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д.5/258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</si>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</sst>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38.7109375" customWidth="1"/>
    <col min="3" max="3" width="12" customWidth="1"/>
    <col min="4" max="4" width="11.5703125" customWidth="1"/>
    <col min="5" max="5" width="15.28515625" customWidth="1"/>
  </cols>
  <sheetData>
    <row r="1" spans="1:5">
      <c r="A1" s="1" t="s">
        <v>30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146.30000000000001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7824</v>
      </c>
      <c r="D6" s="21">
        <v>9702</v>
      </c>
      <c r="E6" s="22">
        <f>D6</f>
        <v>9702</v>
      </c>
    </row>
    <row r="7" spans="1:5">
      <c r="A7" s="6" t="s">
        <v>13</v>
      </c>
      <c r="B7" s="12"/>
      <c r="C7" s="21">
        <v>3640</v>
      </c>
      <c r="D7" s="21">
        <v>4514</v>
      </c>
      <c r="E7" s="22">
        <f>D7</f>
        <v>4514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11464</v>
      </c>
      <c r="D10" s="23">
        <f>SUM(D6:D9)</f>
        <v>14216</v>
      </c>
      <c r="E10" s="24">
        <f>SUM(E6:E9)</f>
        <v>14216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142.16</v>
      </c>
    </row>
    <row r="13" spans="1:5">
      <c r="A13" s="11" t="s">
        <v>27</v>
      </c>
      <c r="B13" s="12"/>
      <c r="C13" s="24"/>
      <c r="D13" s="24"/>
      <c r="E13" s="22">
        <f>C10*10%</f>
        <v>1146.4000000000001</v>
      </c>
    </row>
    <row r="14" spans="1:5">
      <c r="A14" s="20" t="s">
        <v>31</v>
      </c>
      <c r="B14" s="12"/>
      <c r="C14" s="24"/>
      <c r="D14" s="24"/>
      <c r="E14" s="22">
        <f>B4*12.8</f>
        <v>1872.6400000000003</v>
      </c>
    </row>
    <row r="15" spans="1:5">
      <c r="A15" s="20" t="s">
        <v>17</v>
      </c>
      <c r="B15" s="25"/>
      <c r="C15" s="24"/>
      <c r="D15" s="24"/>
      <c r="E15" s="22">
        <f>B4*8.2</f>
        <v>1199.6600000000001</v>
      </c>
    </row>
    <row r="16" spans="1:5">
      <c r="A16" s="6" t="s">
        <v>18</v>
      </c>
      <c r="B16" s="12"/>
      <c r="C16" s="24"/>
      <c r="D16" s="24"/>
      <c r="E16" s="22">
        <f>B4*7</f>
        <v>1024.1000000000001</v>
      </c>
    </row>
    <row r="17" spans="1:8">
      <c r="A17" s="6" t="s">
        <v>19</v>
      </c>
      <c r="B17" s="12"/>
      <c r="C17" s="24"/>
      <c r="D17" s="24"/>
      <c r="E17" s="22">
        <f>B4*5</f>
        <v>731.5</v>
      </c>
    </row>
    <row r="18" spans="1:8">
      <c r="A18" s="6" t="s">
        <v>28</v>
      </c>
      <c r="B18" s="12"/>
      <c r="C18" s="24"/>
      <c r="D18" s="24"/>
      <c r="E18" s="22">
        <f>B4*6</f>
        <v>877.80000000000007</v>
      </c>
    </row>
    <row r="19" spans="1:8">
      <c r="A19" s="6" t="s">
        <v>29</v>
      </c>
      <c r="B19" s="12"/>
      <c r="C19" s="24"/>
      <c r="D19" s="24"/>
      <c r="E19" s="22">
        <f>B4*2.71</f>
        <v>396.47300000000001</v>
      </c>
    </row>
    <row r="20" spans="1:8">
      <c r="A20" s="20" t="s">
        <v>2</v>
      </c>
      <c r="B20" s="12"/>
      <c r="C20" s="24"/>
      <c r="D20" s="24"/>
      <c r="E20" s="22"/>
    </row>
    <row r="21" spans="1:8">
      <c r="A21" s="20"/>
      <c r="B21" s="12"/>
      <c r="C21" s="24"/>
      <c r="D21" s="24"/>
      <c r="E21" s="22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  <c r="G24" s="15"/>
      <c r="H24" s="15"/>
    </row>
    <row r="25" spans="1:8">
      <c r="A25" s="11"/>
      <c r="B25" s="12" t="s">
        <v>23</v>
      </c>
      <c r="C25" s="26"/>
      <c r="D25" s="26"/>
      <c r="E25" s="24">
        <f>E10+E24</f>
        <v>14216</v>
      </c>
    </row>
    <row r="26" spans="1:8">
      <c r="A26" s="11" t="s">
        <v>24</v>
      </c>
      <c r="B26" s="7"/>
      <c r="C26" s="26"/>
      <c r="D26" s="26"/>
      <c r="E26" s="24">
        <f>C10-D10</f>
        <v>-2752</v>
      </c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3" spans="1:2">
      <c r="A33" s="16"/>
      <c r="B33" s="16"/>
    </row>
    <row r="34" spans="1:2">
      <c r="A34" s="16"/>
      <c r="B34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2024-02-08T13:30:03Z</dcterms:modified>
</cp:coreProperties>
</file>