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6"/>
  <c r="E7"/>
  <c r="D13"/>
  <c r="C13"/>
  <c r="E12"/>
  <c r="E11"/>
  <c r="E10"/>
  <c r="E8"/>
  <c r="E23" l="1"/>
  <c r="E13"/>
  <c r="E24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<sst xmlns="http://schemas.openxmlformats.org/spreadsheetml/2006/main" count="31" uniqueCount="31">
  <si>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</si>
  <si>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</si>
  <si>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</si>
  <si>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</si>
  <si>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</si>
  <si>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</si>
  <si>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</si>
  <si>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</si>
  <si>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</si>
  <si>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</si>
  <si>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</si>
  <si>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</si>
  <si>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</si>
  <si>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</si>
  <si>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</si>
  <si>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</si>
  <si>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</si>
  <si>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</si>
  <si>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</si>
  <si>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</si>
  <si>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</si>
  <si>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</si>
  <si>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</si>
  <si>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</si>
  <si>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</si>
  <si>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</si>
  <si>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д.8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</si>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</sst>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showWhiteSpace="0" view="pageLayout" workbookViewId="0">
      <selection sqref="A1:E30"/>
    </sheetView>
  </sheetViews>
  <sheetFormatPr defaultRowHeight="15"/>
  <cols>
    <col min="1" max="1" width="14.7109375" customWidth="1"/>
    <col min="2" max="2" width="37.7109375" customWidth="1"/>
    <col min="3" max="3" width="10" customWidth="1"/>
  </cols>
  <sheetData>
    <row r="1" spans="1:5">
      <c r="A1" s="1" t="s">
        <v>29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94.1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4" t="s">
        <v>9</v>
      </c>
      <c r="B6" s="15"/>
      <c r="C6" s="16">
        <v>4686.24</v>
      </c>
      <c r="D6" s="16">
        <v>4756.91</v>
      </c>
      <c r="E6" s="17">
        <f>D6</f>
        <v>4756.91</v>
      </c>
    </row>
    <row r="7" spans="1:5">
      <c r="A7" s="10" t="s">
        <v>10</v>
      </c>
      <c r="B7" s="15"/>
      <c r="C7" s="16">
        <v>2043.84</v>
      </c>
      <c r="D7" s="16">
        <v>2075.2600000000002</v>
      </c>
      <c r="E7" s="17">
        <f>C7</f>
        <v>2043.84</v>
      </c>
    </row>
    <row r="8" spans="1:5">
      <c r="A8" s="10" t="s">
        <v>11</v>
      </c>
      <c r="B8" s="15"/>
      <c r="C8" s="16">
        <v>1005</v>
      </c>
      <c r="D8" s="16">
        <v>1020.93</v>
      </c>
      <c r="E8" s="17">
        <f>D8</f>
        <v>1020.93</v>
      </c>
    </row>
    <row r="9" spans="1:5">
      <c r="A9" s="10" t="s">
        <v>12</v>
      </c>
      <c r="B9" s="15"/>
      <c r="C9" s="16"/>
      <c r="D9" s="16"/>
      <c r="E9" s="17"/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7735.08</v>
      </c>
      <c r="D13" s="18">
        <f>SUM(D6:D12)</f>
        <v>7853.1</v>
      </c>
      <c r="E13" s="19">
        <f>SUM(E6:E12)</f>
        <v>7821.68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D8*1%</f>
        <v>10.209299999999999</v>
      </c>
    </row>
    <row r="16" spans="1:5">
      <c r="A16" s="14" t="s">
        <v>30</v>
      </c>
      <c r="B16" s="15"/>
      <c r="C16" s="19"/>
      <c r="D16" s="19"/>
      <c r="E16" s="17">
        <f>B4*12.8</f>
        <v>1204.48</v>
      </c>
    </row>
    <row r="17" spans="1:5">
      <c r="A17" s="14" t="s">
        <v>19</v>
      </c>
      <c r="B17" s="21"/>
      <c r="C17" s="19"/>
      <c r="D17" s="19"/>
      <c r="E17" s="17">
        <f>B4*8.2</f>
        <v>771.61999999999989</v>
      </c>
    </row>
    <row r="18" spans="1:5">
      <c r="A18" s="10" t="s">
        <v>20</v>
      </c>
      <c r="B18" s="15"/>
      <c r="C18" s="19"/>
      <c r="D18" s="19"/>
      <c r="E18" s="17">
        <f>B4*7</f>
        <v>658.69999999999993</v>
      </c>
    </row>
    <row r="19" spans="1:5">
      <c r="A19" s="10" t="s">
        <v>21</v>
      </c>
      <c r="B19" s="15"/>
      <c r="C19" s="19"/>
      <c r="D19" s="19"/>
      <c r="E19" s="17">
        <f>B4*5</f>
        <v>470.5</v>
      </c>
    </row>
    <row r="20" spans="1:5">
      <c r="A20" s="10" t="s">
        <v>27</v>
      </c>
      <c r="B20" s="15"/>
      <c r="C20" s="19"/>
      <c r="D20" s="19"/>
      <c r="E20" s="17">
        <f>B4*6</f>
        <v>564.59999999999991</v>
      </c>
    </row>
    <row r="21" spans="1:5">
      <c r="A21" s="10" t="s">
        <v>28</v>
      </c>
      <c r="B21" s="15"/>
      <c r="C21" s="19"/>
      <c r="D21" s="19"/>
      <c r="E21" s="17">
        <f>B4*4.5</f>
        <v>423.45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>
        <f>SUM(E17:E22)</f>
        <v>2888.8699999999994</v>
      </c>
    </row>
    <row r="24" spans="1:5">
      <c r="A24" s="20"/>
      <c r="B24" s="15" t="s">
        <v>23</v>
      </c>
      <c r="C24" s="22"/>
      <c r="D24" s="22"/>
      <c r="E24" s="19">
        <f>E13</f>
        <v>7821.68</v>
      </c>
    </row>
    <row r="25" spans="1:5">
      <c r="A25" s="20" t="s">
        <v>24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2024-01-29T14:01:00Z</dcterms:modified>
</cp:coreProperties>
</file>