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6"/>
  <c r="E7"/>
  <c r="E18"/>
  <c r="D22"/>
  <c r="C22"/>
  <c r="E21"/>
  <c r="E22" s="1"/>
  <c r="D10"/>
  <c r="C10"/>
  <c r="E9"/>
  <c r="E12" l="1"/>
  <c r="E24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<sst xmlns="http://schemas.openxmlformats.org/spreadsheetml/2006/main" count="28" uniqueCount="28">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</sst>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7"/>
    </sheetView>
  </sheetViews>
  <sheetFormatPr defaultRowHeight="15"/>
  <cols>
    <col min="2" max="2" width="43" customWidth="1"/>
    <col min="3" max="3" width="11.5703125" customWidth="1"/>
    <col min="4" max="4" width="11.7109375" customWidth="1"/>
    <col min="5" max="5" width="15.28515625" customWidth="1"/>
  </cols>
  <sheetData>
    <row r="1" spans="1:9">
      <c r="A1" s="1" t="s">
        <v>27</v>
      </c>
    </row>
    <row r="3" spans="1:9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9">
      <c r="A4" s="4"/>
      <c r="B4" s="5">
        <v>116.4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4">
        <v>6216</v>
      </c>
      <c r="D6" s="14">
        <v>2569</v>
      </c>
      <c r="E6" s="15">
        <f>D6</f>
        <v>2569</v>
      </c>
    </row>
    <row r="7" spans="1:9">
      <c r="A7" s="7" t="s">
        <v>13</v>
      </c>
      <c r="B7" s="11"/>
      <c r="C7" s="14">
        <v>2891</v>
      </c>
      <c r="D7" s="14">
        <v>1195</v>
      </c>
      <c r="E7" s="15">
        <f>D7</f>
        <v>1195</v>
      </c>
    </row>
    <row r="8" spans="1:9">
      <c r="A8" s="7" t="s">
        <v>11</v>
      </c>
      <c r="B8" s="11"/>
      <c r="C8" s="14"/>
      <c r="D8" s="14"/>
      <c r="E8" s="15"/>
    </row>
    <row r="9" spans="1:9">
      <c r="A9" s="16" t="s">
        <v>14</v>
      </c>
      <c r="B9" s="11"/>
      <c r="C9" s="17"/>
      <c r="D9" s="14"/>
      <c r="E9" s="15">
        <f>C9</f>
        <v>0</v>
      </c>
      <c r="I9" s="25"/>
    </row>
    <row r="10" spans="1:9">
      <c r="A10" s="7"/>
      <c r="B10" s="8" t="s">
        <v>15</v>
      </c>
      <c r="C10" s="18">
        <f>SUM(C6:C9)</f>
        <v>9107</v>
      </c>
      <c r="D10" s="18">
        <f>SUM(D6:D9)</f>
        <v>3764</v>
      </c>
      <c r="E10" s="19">
        <f>SUM(E6:E9)</f>
        <v>3764</v>
      </c>
    </row>
    <row r="11" spans="1:9">
      <c r="A11" s="10" t="s">
        <v>16</v>
      </c>
      <c r="B11" s="11"/>
      <c r="C11" s="18"/>
      <c r="D11" s="18"/>
      <c r="E11" s="15"/>
    </row>
    <row r="12" spans="1:9">
      <c r="A12" s="10" t="s">
        <v>9</v>
      </c>
      <c r="B12" s="11"/>
      <c r="C12" s="19"/>
      <c r="D12" s="19"/>
      <c r="E12" s="15">
        <f>(D22+D10)*1%</f>
        <v>37.64</v>
      </c>
    </row>
    <row r="13" spans="1:9">
      <c r="A13" s="10" t="s">
        <v>17</v>
      </c>
      <c r="B13" s="11"/>
      <c r="C13" s="19"/>
      <c r="D13" s="19"/>
      <c r="E13" s="15">
        <f>C10*15%</f>
        <v>1366.05</v>
      </c>
    </row>
    <row r="14" spans="1:9">
      <c r="A14" s="16" t="s">
        <v>18</v>
      </c>
      <c r="B14" s="20"/>
      <c r="C14" s="19"/>
      <c r="D14" s="19"/>
      <c r="E14" s="15">
        <f>B4*8.2*1.15</f>
        <v>1097.652</v>
      </c>
    </row>
    <row r="15" spans="1:9">
      <c r="A15" s="7" t="s">
        <v>19</v>
      </c>
      <c r="B15" s="11"/>
      <c r="C15" s="19"/>
      <c r="D15" s="19"/>
      <c r="E15" s="15">
        <f>B4*7*1.07</f>
        <v>871.83600000000013</v>
      </c>
    </row>
    <row r="16" spans="1:9">
      <c r="A16" s="7" t="s">
        <v>20</v>
      </c>
      <c r="B16" s="11"/>
      <c r="C16" s="19"/>
      <c r="D16" s="19"/>
      <c r="E16" s="15">
        <f>B4*5*1.1</f>
        <v>640.20000000000005</v>
      </c>
    </row>
    <row r="17" spans="1:7">
      <c r="A17" s="7" t="s">
        <v>8</v>
      </c>
      <c r="B17" s="11"/>
      <c r="C17" s="19"/>
      <c r="D17" s="19"/>
      <c r="E17" s="15">
        <f>B4*6*1.1</f>
        <v>768.24000000000012</v>
      </c>
    </row>
    <row r="18" spans="1:7">
      <c r="A18" s="7" t="s">
        <v>7</v>
      </c>
      <c r="B18" s="11"/>
      <c r="C18" s="19"/>
      <c r="D18" s="19"/>
      <c r="E18" s="15">
        <f>B4*2.71</f>
        <v>315.44400000000002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3764</v>
      </c>
    </row>
    <row r="24" spans="1:7">
      <c r="A24" s="10" t="s">
        <v>25</v>
      </c>
      <c r="B24" s="8"/>
      <c r="C24" s="21"/>
      <c r="D24" s="21"/>
      <c r="E24" s="19">
        <f>C10-D10</f>
        <v>5343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2025-01-29T07:07:28Z</dcterms:modified>
</cp:coreProperties>
</file>