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8"/>
  <c r="E12" l="1"/>
  <c r="E10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<sst xmlns="http://schemas.openxmlformats.org/spreadsheetml/2006/main" count="28" uniqueCount="28">
  <si>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</si>
  <si>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</si>
  <si>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</si>
  <si>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</si>
  <si>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</si>
  <si>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</si>
  <si>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</si>
  <si>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</si>
  <si>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</si>
  <si>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</si>
  <si>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</si>
  <si>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</si>
  <si>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пр.Комсомольский д. 27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</si>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</sst>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1.28515625" customWidth="1"/>
    <col min="3" max="4" width="11.28515625" customWidth="1"/>
    <col min="5" max="5" width="16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123.9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6616</v>
      </c>
      <c r="D6" s="13">
        <v>6616</v>
      </c>
      <c r="E6" s="14">
        <f>D6</f>
        <v>6616</v>
      </c>
    </row>
    <row r="7" spans="1:5">
      <c r="A7" s="7" t="s">
        <v>13</v>
      </c>
      <c r="B7" s="11"/>
      <c r="C7" s="13">
        <v>3078</v>
      </c>
      <c r="D7" s="13">
        <v>3078</v>
      </c>
      <c r="E7" s="14">
        <f>D7</f>
        <v>3078</v>
      </c>
    </row>
    <row r="8" spans="1:5">
      <c r="A8" s="7" t="s">
        <v>11</v>
      </c>
      <c r="B8" s="11"/>
      <c r="C8" s="13"/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9694</v>
      </c>
      <c r="D10" s="17">
        <f>SUM(D6:D9)</f>
        <v>9694</v>
      </c>
      <c r="E10" s="18">
        <f>SUM(E6:E9)</f>
        <v>9694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96.94</v>
      </c>
    </row>
    <row r="13" spans="1:5">
      <c r="A13" s="10" t="s">
        <v>17</v>
      </c>
      <c r="B13" s="11"/>
      <c r="C13" s="18"/>
      <c r="D13" s="18"/>
      <c r="E13" s="14">
        <f>C10*15%</f>
        <v>1454.1</v>
      </c>
    </row>
    <row r="14" spans="1:5">
      <c r="A14" s="15" t="s">
        <v>18</v>
      </c>
      <c r="B14" s="19"/>
      <c r="C14" s="18"/>
      <c r="D14" s="18"/>
      <c r="E14" s="14">
        <f>B4*8.2*1.15</f>
        <v>1168.3769999999997</v>
      </c>
    </row>
    <row r="15" spans="1:5">
      <c r="A15" s="7" t="s">
        <v>19</v>
      </c>
      <c r="B15" s="11"/>
      <c r="C15" s="18"/>
      <c r="D15" s="18"/>
      <c r="E15" s="14">
        <f>B4*7*1.07</f>
        <v>928.01100000000008</v>
      </c>
    </row>
    <row r="16" spans="1:5">
      <c r="A16" s="7" t="s">
        <v>20</v>
      </c>
      <c r="B16" s="11"/>
      <c r="C16" s="18"/>
      <c r="D16" s="18"/>
      <c r="E16" s="14">
        <f>B4*5*1.1</f>
        <v>681.45</v>
      </c>
    </row>
    <row r="17" spans="1:7">
      <c r="A17" s="7" t="s">
        <v>8</v>
      </c>
      <c r="B17" s="11"/>
      <c r="C17" s="18"/>
      <c r="D17" s="18"/>
      <c r="E17" s="14">
        <f>B4*6*1.1</f>
        <v>817.74000000000012</v>
      </c>
    </row>
    <row r="18" spans="1:7">
      <c r="A18" s="7" t="s">
        <v>7</v>
      </c>
      <c r="B18" s="11"/>
      <c r="C18" s="18"/>
      <c r="D18" s="18"/>
      <c r="E18" s="14">
        <f>B4*2.71*1.07</f>
        <v>359.27283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9694</v>
      </c>
    </row>
    <row r="24" spans="1:7">
      <c r="A24" s="10" t="s">
        <v>25</v>
      </c>
      <c r="B24" s="8"/>
      <c r="C24" s="20"/>
      <c r="D24" s="20"/>
      <c r="E24" s="18"/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2025-02-04T07:30:45Z</dcterms:modified>
</cp:coreProperties>
</file>