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8"/>
  <c r="D23"/>
  <c r="C23"/>
  <c r="E22"/>
  <c r="E23" s="1"/>
  <c r="D10"/>
  <c r="C10"/>
  <c r="E9"/>
  <c r="E6"/>
  <c r="E25" l="1"/>
  <c r="E10"/>
  <c r="E12"/>
  <c r="E13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<sst xmlns="http://schemas.openxmlformats.org/spreadsheetml/2006/main" count="29" uniqueCount="29">
  <si>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</si>
  <si>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</si>
  <si>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</si>
  <si>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</si>
  <si>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</si>
  <si>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</si>
  <si>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</si>
  <si>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</si>
  <si>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</si>
  <si>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</si>
  <si>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</si>
  <si>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</si>
  <si>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</si>
  <si>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</si>
  <si>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</si>
  <si>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</si>
  <si>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</si>
  <si>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</si>
  <si>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</si>
  <si>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</si>
  <si>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</si>
  <si>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</si>
  <si>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д.68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</si>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</sst>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39.140625" customWidth="1"/>
    <col min="3" max="3" width="11.85546875" customWidth="1"/>
    <col min="4" max="4" width="11.28515625" customWidth="1"/>
    <col min="5" max="5" width="17.85546875" customWidth="1"/>
  </cols>
  <sheetData>
    <row r="1" spans="1:5">
      <c r="A1" s="1" t="s">
        <v>28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118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5177</v>
      </c>
      <c r="D6" s="20">
        <v>4191</v>
      </c>
      <c r="E6" s="21">
        <f>D6</f>
        <v>4191</v>
      </c>
    </row>
    <row r="7" spans="1:5">
      <c r="A7" s="6" t="s">
        <v>9</v>
      </c>
      <c r="B7" s="11"/>
      <c r="C7" s="20">
        <v>2408</v>
      </c>
      <c r="D7" s="20">
        <v>1949</v>
      </c>
      <c r="E7" s="21">
        <f>D7</f>
        <v>1949</v>
      </c>
    </row>
    <row r="8" spans="1:5">
      <c r="A8" s="6" t="s">
        <v>23</v>
      </c>
      <c r="B8" s="11"/>
      <c r="C8" s="20">
        <v>6789</v>
      </c>
      <c r="D8" s="20">
        <v>3593</v>
      </c>
      <c r="E8" s="21">
        <f>D8</f>
        <v>3593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14374</v>
      </c>
      <c r="D10" s="22">
        <f>SUM(D6:D9)</f>
        <v>9733</v>
      </c>
      <c r="E10" s="23">
        <f>SUM(E6:E9)</f>
        <v>9733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97.33</v>
      </c>
    </row>
    <row r="13" spans="1:5">
      <c r="A13" s="10" t="s">
        <v>24</v>
      </c>
      <c r="B13" s="11"/>
      <c r="C13" s="23"/>
      <c r="D13" s="23"/>
      <c r="E13" s="21">
        <f>C10*10%</f>
        <v>1437.4</v>
      </c>
    </row>
    <row r="14" spans="1:5">
      <c r="A14" s="19" t="s">
        <v>27</v>
      </c>
      <c r="B14" s="11"/>
      <c r="C14" s="23"/>
      <c r="D14" s="23"/>
      <c r="E14" s="21">
        <f>B4*12.8</f>
        <v>1510.4</v>
      </c>
    </row>
    <row r="15" spans="1:5">
      <c r="A15" s="19" t="s">
        <v>13</v>
      </c>
      <c r="B15" s="24"/>
      <c r="C15" s="23"/>
      <c r="D15" s="23"/>
      <c r="E15" s="21">
        <f>B4*8.2</f>
        <v>967.59999999999991</v>
      </c>
    </row>
    <row r="16" spans="1:5">
      <c r="A16" s="6" t="s">
        <v>14</v>
      </c>
      <c r="B16" s="11"/>
      <c r="C16" s="23"/>
      <c r="D16" s="23"/>
      <c r="E16" s="21">
        <f>B4*7</f>
        <v>826</v>
      </c>
    </row>
    <row r="17" spans="1:8">
      <c r="A17" s="6" t="s">
        <v>15</v>
      </c>
      <c r="B17" s="11"/>
      <c r="C17" s="23"/>
      <c r="D17" s="23"/>
      <c r="E17" s="21">
        <f>B4*5</f>
        <v>590</v>
      </c>
    </row>
    <row r="18" spans="1:8">
      <c r="A18" s="6" t="s">
        <v>25</v>
      </c>
      <c r="B18" s="11"/>
      <c r="C18" s="23"/>
      <c r="D18" s="23"/>
      <c r="E18" s="21">
        <f>B4*6</f>
        <v>708</v>
      </c>
    </row>
    <row r="19" spans="1:8">
      <c r="A19" s="6" t="s">
        <v>26</v>
      </c>
      <c r="B19" s="11"/>
      <c r="C19" s="23"/>
      <c r="D19" s="23"/>
      <c r="E19" s="21">
        <f>B4*2.71</f>
        <v>319.77999999999997</v>
      </c>
    </row>
    <row r="20" spans="1:8">
      <c r="A20" s="19" t="s">
        <v>16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17</v>
      </c>
      <c r="B22" s="7"/>
      <c r="C22" s="25"/>
      <c r="D22" s="25"/>
      <c r="E22" s="25">
        <f>C22</f>
        <v>0</v>
      </c>
      <c r="H22" s="13"/>
    </row>
    <row r="23" spans="1:8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8">
      <c r="A24" s="10"/>
      <c r="B24" s="11" t="s">
        <v>19</v>
      </c>
      <c r="C24" s="25"/>
      <c r="D24" s="25"/>
      <c r="E24" s="23">
        <f>E10+E23</f>
        <v>9733</v>
      </c>
    </row>
    <row r="25" spans="1:8">
      <c r="A25" s="10" t="s">
        <v>20</v>
      </c>
      <c r="B25" s="7"/>
      <c r="C25" s="25"/>
      <c r="D25" s="25"/>
      <c r="E25" s="23">
        <f>C10-D10</f>
        <v>4641</v>
      </c>
    </row>
    <row r="26" spans="1:8">
      <c r="A26" s="3"/>
      <c r="B26" s="4"/>
      <c r="C26" s="28"/>
      <c r="D26" s="28"/>
      <c r="E26" s="28"/>
    </row>
    <row r="27" spans="1:8">
      <c r="A27" s="26" t="s">
        <v>21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2025-01-30T11:35:22Z</dcterms:modified>
</cp:coreProperties>
</file>