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18"/>
  <c r="E17"/>
  <c r="E16"/>
  <c r="E15"/>
  <c r="E14"/>
  <c r="E8"/>
  <c r="E7"/>
  <c r="D22"/>
  <c r="C22"/>
  <c r="E21"/>
  <c r="E22" s="1"/>
  <c r="D10"/>
  <c r="C10"/>
  <c r="E9"/>
  <c r="E6"/>
  <c r="E12" l="1"/>
  <c r="E10"/>
  <c r="E23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<sst xmlns="http://schemas.openxmlformats.org/spreadsheetml/2006/main" count="28" uniqueCount="28">
  <si>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</si>
  <si>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</si>
  <si>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</si>
  <si>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</si>
  <si>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</si>
  <si>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</si>
  <si>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</si>
  <si>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</si>
  <si>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</si>
  <si>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</si>
  <si>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</si>
  <si>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</si>
  <si>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ул.Московская д.13/8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</si>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</sst>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2" max="2" width="42.85546875" customWidth="1"/>
    <col min="3" max="3" width="11.5703125" customWidth="1"/>
    <col min="4" max="4" width="10.42578125" customWidth="1"/>
    <col min="5" max="5" width="14.140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127.8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6825</v>
      </c>
      <c r="D6" s="14">
        <v>4837</v>
      </c>
      <c r="E6" s="15">
        <f>D6</f>
        <v>4837</v>
      </c>
    </row>
    <row r="7" spans="1:5">
      <c r="A7" s="7" t="s">
        <v>13</v>
      </c>
      <c r="B7" s="11"/>
      <c r="C7" s="14">
        <v>3175</v>
      </c>
      <c r="D7" s="14">
        <v>2250</v>
      </c>
      <c r="E7" s="15">
        <f>D7</f>
        <v>2250</v>
      </c>
    </row>
    <row r="8" spans="1:5">
      <c r="A8" s="7" t="s">
        <v>11</v>
      </c>
      <c r="B8" s="11"/>
      <c r="C8" s="14">
        <v>3395</v>
      </c>
      <c r="D8" s="14">
        <v>3601</v>
      </c>
      <c r="E8" s="15">
        <f>D8</f>
        <v>3601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13395</v>
      </c>
      <c r="D10" s="18">
        <f>SUM(D6:D9)</f>
        <v>10688</v>
      </c>
      <c r="E10" s="19">
        <f>SUM(E6:E9)</f>
        <v>10688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106.88</v>
      </c>
    </row>
    <row r="13" spans="1:5">
      <c r="A13" s="10" t="s">
        <v>17</v>
      </c>
      <c r="B13" s="11"/>
      <c r="C13" s="19"/>
      <c r="D13" s="19"/>
      <c r="E13" s="15">
        <f>C10*10%</f>
        <v>1339.5</v>
      </c>
    </row>
    <row r="14" spans="1:5">
      <c r="A14" s="16" t="s">
        <v>18</v>
      </c>
      <c r="B14" s="20"/>
      <c r="C14" s="19"/>
      <c r="D14" s="19"/>
      <c r="E14" s="15">
        <f>B4*8.2*1.1</f>
        <v>1152.7559999999999</v>
      </c>
    </row>
    <row r="15" spans="1:5">
      <c r="A15" s="7" t="s">
        <v>19</v>
      </c>
      <c r="B15" s="11"/>
      <c r="C15" s="19"/>
      <c r="D15" s="19"/>
      <c r="E15" s="15">
        <f>B4*7*1.07</f>
        <v>957.22200000000009</v>
      </c>
    </row>
    <row r="16" spans="1:5">
      <c r="A16" s="7" t="s">
        <v>20</v>
      </c>
      <c r="B16" s="11"/>
      <c r="C16" s="19"/>
      <c r="D16" s="19"/>
      <c r="E16" s="15">
        <f>B4*5*1.07</f>
        <v>683.73</v>
      </c>
    </row>
    <row r="17" spans="1:8">
      <c r="A17" s="7" t="s">
        <v>8</v>
      </c>
      <c r="B17" s="11"/>
      <c r="C17" s="19"/>
      <c r="D17" s="19"/>
      <c r="E17" s="15">
        <f>B4*6*1.1</f>
        <v>843.48</v>
      </c>
    </row>
    <row r="18" spans="1:8">
      <c r="A18" s="7" t="s">
        <v>7</v>
      </c>
      <c r="B18" s="11"/>
      <c r="C18" s="19"/>
      <c r="D18" s="19"/>
      <c r="E18" s="15">
        <f>B4*2.71*1.1</f>
        <v>380.97179999999997</v>
      </c>
    </row>
    <row r="19" spans="1:8">
      <c r="A19" s="16" t="s">
        <v>21</v>
      </c>
      <c r="B19" s="11"/>
      <c r="C19" s="19"/>
      <c r="D19" s="19"/>
      <c r="E19" s="15"/>
      <c r="H19" s="12"/>
    </row>
    <row r="20" spans="1:8">
      <c r="A20" s="16"/>
      <c r="B20" s="11"/>
      <c r="C20" s="19"/>
      <c r="D20" s="19"/>
      <c r="E20" s="15"/>
    </row>
    <row r="21" spans="1:8">
      <c r="A21" s="10" t="s">
        <v>22</v>
      </c>
      <c r="B21" s="8"/>
      <c r="C21" s="21"/>
      <c r="D21" s="21"/>
      <c r="E21" s="21">
        <f>C21</f>
        <v>0</v>
      </c>
    </row>
    <row r="22" spans="1:8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8">
      <c r="A23" s="10"/>
      <c r="B23" s="11" t="s">
        <v>24</v>
      </c>
      <c r="C23" s="21"/>
      <c r="D23" s="21"/>
      <c r="E23" s="19">
        <f>E10+E22</f>
        <v>10688</v>
      </c>
      <c r="G23" s="12"/>
    </row>
    <row r="24" spans="1:8">
      <c r="A24" s="10" t="s">
        <v>25</v>
      </c>
      <c r="B24" s="8"/>
      <c r="C24" s="21"/>
      <c r="D24" s="21"/>
      <c r="E24" s="19"/>
    </row>
    <row r="25" spans="1:8">
      <c r="A25" s="4"/>
      <c r="B25" s="5"/>
      <c r="C25" s="22"/>
      <c r="D25" s="22"/>
      <c r="E25" s="22"/>
    </row>
    <row r="26" spans="1:8">
      <c r="A26" s="23" t="s">
        <v>26</v>
      </c>
      <c r="B26" s="24"/>
      <c r="C26" s="19"/>
      <c r="D26" s="19"/>
      <c r="E26" s="19"/>
    </row>
    <row r="27" spans="1:8">
      <c r="A27" s="4"/>
      <c r="B27" s="13"/>
      <c r="C27" s="5"/>
      <c r="D27" s="6"/>
      <c r="E27" s="22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2025-01-21T12:11:49Z</dcterms:modified>
</cp:coreProperties>
</file>