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7"/>
  <c r="E18"/>
  <c r="E17"/>
  <c r="E16"/>
  <c r="E15"/>
  <c r="E14"/>
  <c r="D22"/>
  <c r="C22"/>
  <c r="E21"/>
  <c r="E22" s="1"/>
  <c r="D10"/>
  <c r="C10"/>
  <c r="E13" s="1"/>
  <c r="E9"/>
  <c r="E24" l="1"/>
  <c r="E10"/>
  <c r="E23" s="1"/>
  <c r="E12"/>
</calcChain>
</file>

<file path=xl/sharedStrings.xml><?xml version="1.0" encoding="utf-8"?>
<sst xmlns="http://schemas.openxmlformats.org/spreadsheetml/2006/main" count="28" uniqueCount="28">
  <si>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</si>
  <si>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</si>
  <si>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</si>
  <si>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</si>
  <si>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</si>
  <si>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</si>
  <si>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</si>
  <si>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</si>
  <si>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</si>
  <si>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</si>
  <si>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</si>
  <si>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</si>
  <si>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</si>
  <si>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</si>
  <si>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</si>
  <si>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</si>
  <si>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</si>
  <si>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</si>
  <si>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</si>
  <si>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</si>
  <si>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</si>
  <si>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</si>
  <si>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</si>
  <si>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</si>
  <si>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</si>
  <si>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</si>
  <si>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д.131/11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</si>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</sst>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workbookViewId="0">
      <selection sqref="A1:E28"/>
    </sheetView>
  </sheetViews>
  <sheetFormatPr defaultRowHeight="15"/>
  <cols>
    <col min="2" max="2" width="43.42578125" customWidth="1"/>
    <col min="3" max="3" width="10.5703125" customWidth="1"/>
    <col min="4" max="4" width="10" customWidth="1"/>
    <col min="5" max="5" width="16.1406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6</v>
      </c>
      <c r="D3" s="3" t="s">
        <v>7</v>
      </c>
      <c r="E3" s="3" t="s">
        <v>8</v>
      </c>
    </row>
    <row r="4" spans="1:7">
      <c r="A4" s="10"/>
      <c r="B4" s="12">
        <v>118</v>
      </c>
      <c r="C4" s="4"/>
      <c r="D4" s="4"/>
      <c r="E4" s="4"/>
    </row>
    <row r="5" spans="1:7">
      <c r="A5" s="5"/>
      <c r="B5" s="6" t="s">
        <v>9</v>
      </c>
      <c r="C5" s="7" t="s">
        <v>10</v>
      </c>
      <c r="D5" s="7" t="s">
        <v>11</v>
      </c>
      <c r="E5" s="7" t="s">
        <v>12</v>
      </c>
    </row>
    <row r="6" spans="1:7">
      <c r="A6" s="5" t="s">
        <v>3</v>
      </c>
      <c r="B6" s="9"/>
      <c r="C6" s="15">
        <v>6311</v>
      </c>
      <c r="D6" s="15">
        <v>2307</v>
      </c>
      <c r="E6" s="16">
        <f>D6</f>
        <v>2307</v>
      </c>
    </row>
    <row r="7" spans="1:7">
      <c r="A7" s="5" t="s">
        <v>13</v>
      </c>
      <c r="B7" s="9"/>
      <c r="C7" s="15">
        <v>2931</v>
      </c>
      <c r="D7" s="15">
        <v>1073</v>
      </c>
      <c r="E7" s="16">
        <f>D7</f>
        <v>1073</v>
      </c>
    </row>
    <row r="8" spans="1:7">
      <c r="A8" s="5" t="s">
        <v>5</v>
      </c>
      <c r="B8" s="9"/>
      <c r="C8" s="15">
        <v>1258</v>
      </c>
      <c r="D8" s="15">
        <v>544</v>
      </c>
      <c r="E8" s="16">
        <f>D8</f>
        <v>544</v>
      </c>
      <c r="G8" s="26"/>
    </row>
    <row r="9" spans="1:7">
      <c r="A9" s="17" t="s">
        <v>14</v>
      </c>
      <c r="B9" s="9"/>
      <c r="C9" s="18">
        <v>467</v>
      </c>
      <c r="D9" s="15">
        <v>171</v>
      </c>
      <c r="E9" s="16">
        <f>C9</f>
        <v>467</v>
      </c>
      <c r="G9" s="26"/>
    </row>
    <row r="10" spans="1:7">
      <c r="A10" s="5"/>
      <c r="B10" s="6" t="s">
        <v>15</v>
      </c>
      <c r="C10" s="19">
        <f>SUM(C6:C9)</f>
        <v>10967</v>
      </c>
      <c r="D10" s="19">
        <f>SUM(D6:D9)</f>
        <v>4095</v>
      </c>
      <c r="E10" s="20">
        <f>SUM(E6:E9)</f>
        <v>4391</v>
      </c>
    </row>
    <row r="11" spans="1:7">
      <c r="A11" s="8" t="s">
        <v>16</v>
      </c>
      <c r="B11" s="9"/>
      <c r="C11" s="19"/>
      <c r="D11" s="19"/>
      <c r="E11" s="16"/>
    </row>
    <row r="12" spans="1:7">
      <c r="A12" s="8" t="s">
        <v>2</v>
      </c>
      <c r="B12" s="9"/>
      <c r="C12" s="20"/>
      <c r="D12" s="20"/>
      <c r="E12" s="16">
        <f>(D22+D10)*1%</f>
        <v>42.99</v>
      </c>
    </row>
    <row r="13" spans="1:7">
      <c r="A13" s="8" t="s">
        <v>17</v>
      </c>
      <c r="B13" s="9"/>
      <c r="C13" s="20"/>
      <c r="D13" s="20"/>
      <c r="E13" s="16">
        <f>C10*10%</f>
        <v>1096.7</v>
      </c>
    </row>
    <row r="14" spans="1:7">
      <c r="A14" s="17" t="s">
        <v>18</v>
      </c>
      <c r="B14" s="21"/>
      <c r="C14" s="20"/>
      <c r="D14" s="20"/>
      <c r="E14" s="16">
        <f>B4*8.2</f>
        <v>967.59999999999991</v>
      </c>
    </row>
    <row r="15" spans="1:7">
      <c r="A15" s="5" t="s">
        <v>19</v>
      </c>
      <c r="B15" s="9"/>
      <c r="C15" s="20"/>
      <c r="D15" s="20"/>
      <c r="E15" s="16">
        <f>B4*7</f>
        <v>826</v>
      </c>
    </row>
    <row r="16" spans="1:7">
      <c r="A16" s="5" t="s">
        <v>20</v>
      </c>
      <c r="B16" s="9"/>
      <c r="C16" s="20"/>
      <c r="D16" s="20"/>
      <c r="E16" s="16">
        <f>B4*5</f>
        <v>590</v>
      </c>
    </row>
    <row r="17" spans="1:8">
      <c r="A17" s="5" t="s">
        <v>1</v>
      </c>
      <c r="B17" s="9"/>
      <c r="C17" s="20"/>
      <c r="D17" s="20"/>
      <c r="E17" s="16">
        <f>B4*6</f>
        <v>708</v>
      </c>
    </row>
    <row r="18" spans="1:8">
      <c r="A18" s="5" t="s">
        <v>0</v>
      </c>
      <c r="B18" s="9"/>
      <c r="C18" s="20"/>
      <c r="D18" s="20"/>
      <c r="E18" s="16">
        <f>B4*2.71</f>
        <v>319.77999999999997</v>
      </c>
    </row>
    <row r="19" spans="1:8">
      <c r="A19" s="17" t="s">
        <v>4</v>
      </c>
      <c r="B19" s="9"/>
      <c r="C19" s="20"/>
      <c r="D19" s="20"/>
      <c r="E19" s="16"/>
    </row>
    <row r="20" spans="1:8">
      <c r="A20" s="17"/>
      <c r="B20" s="9"/>
      <c r="C20" s="20"/>
      <c r="D20" s="20"/>
      <c r="E20" s="16"/>
      <c r="G20" s="14"/>
    </row>
    <row r="21" spans="1:8">
      <c r="A21" s="8" t="s">
        <v>21</v>
      </c>
      <c r="B21" s="6"/>
      <c r="C21" s="22">
        <v>565</v>
      </c>
      <c r="D21" s="22">
        <v>204</v>
      </c>
      <c r="E21" s="22">
        <f>C21</f>
        <v>565</v>
      </c>
    </row>
    <row r="22" spans="1:8">
      <c r="A22" s="8"/>
      <c r="B22" s="9" t="s">
        <v>22</v>
      </c>
      <c r="C22" s="20">
        <f>SUM(C21:C21)</f>
        <v>565</v>
      </c>
      <c r="D22" s="20">
        <f>SUM(D21:D21)</f>
        <v>204</v>
      </c>
      <c r="E22" s="20">
        <f>SUM(E21:E21)</f>
        <v>565</v>
      </c>
    </row>
    <row r="23" spans="1:8">
      <c r="A23" s="8"/>
      <c r="B23" s="9" t="s">
        <v>23</v>
      </c>
      <c r="C23" s="22"/>
      <c r="D23" s="22"/>
      <c r="E23" s="20">
        <f>E10+E22</f>
        <v>4956</v>
      </c>
      <c r="G23" s="14"/>
    </row>
    <row r="24" spans="1:8">
      <c r="A24" s="8" t="s">
        <v>24</v>
      </c>
      <c r="B24" s="6"/>
      <c r="C24" s="22"/>
      <c r="D24" s="22"/>
      <c r="E24" s="20">
        <f>C10-D10</f>
        <v>6872</v>
      </c>
      <c r="H24" s="14"/>
    </row>
    <row r="25" spans="1:8">
      <c r="A25" s="10"/>
      <c r="B25" s="12"/>
      <c r="C25" s="23"/>
      <c r="D25" s="23"/>
      <c r="E25" s="23"/>
    </row>
    <row r="26" spans="1:8">
      <c r="A26" s="24" t="s">
        <v>25</v>
      </c>
      <c r="B26" s="25"/>
      <c r="C26" s="20"/>
      <c r="D26" s="20"/>
      <c r="E26" s="20"/>
    </row>
    <row r="27" spans="1:8">
      <c r="A27" s="10"/>
      <c r="B27" s="11"/>
      <c r="C27" s="12"/>
      <c r="D27" s="4"/>
      <c r="E27" s="23"/>
    </row>
    <row r="34" spans="1:2">
      <c r="A34" s="13"/>
      <c r="B34" s="13"/>
    </row>
    <row r="35" spans="1:2">
      <c r="A35" s="13"/>
      <c r="B35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2025-02-03T07:33:12Z</dcterms:modified>
</cp:coreProperties>
</file>