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20"/>
  <c r="E19"/>
  <c r="E18"/>
  <c r="E17"/>
  <c r="E16"/>
  <c r="E8"/>
  <c r="D13"/>
  <c r="E15" s="1"/>
  <c r="C13"/>
  <c r="E12"/>
  <c r="E11"/>
  <c r="E10"/>
  <c r="E13" l="1"/>
  <c r="E24" s="1"/>
  <c r="E2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<sst xmlns="http://schemas.openxmlformats.org/spreadsheetml/2006/main" count="31" uniqueCount="31">
  <si>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</si>
  <si>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</si>
  <si>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</si>
  <si>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</si>
  <si>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</si>
  <si>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</si>
  <si>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</si>
  <si>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</si>
  <si>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</si>
  <si>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</si>
  <si>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</si>
  <si>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</si>
  <si>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</si>
  <si>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</si>
  <si>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</si>
  <si>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</si>
  <si>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</si>
  <si>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</si>
  <si>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</si>
  <si>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</si>
  <si>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</si>
  <si>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</si>
  <si>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</si>
  <si>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</si>
  <si>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</si>
  <si>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</si>
  <si>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д.12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</si>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</sst>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6.42578125" customWidth="1"/>
    <col min="2" max="2" width="40.8554687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207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10308.84</v>
      </c>
      <c r="D6" s="16">
        <v>5524</v>
      </c>
      <c r="E6" s="17">
        <v>2411</v>
      </c>
    </row>
    <row r="7" spans="1:6">
      <c r="A7" s="10" t="s">
        <v>10</v>
      </c>
      <c r="B7" s="15"/>
      <c r="C7" s="16">
        <v>4495.92</v>
      </c>
      <c r="D7" s="16">
        <v>2409</v>
      </c>
      <c r="E7" s="17">
        <f>C7</f>
        <v>4495.92</v>
      </c>
    </row>
    <row r="8" spans="1:6">
      <c r="A8" s="10" t="s">
        <v>11</v>
      </c>
      <c r="B8" s="15"/>
      <c r="C8" s="16">
        <v>2210.88</v>
      </c>
      <c r="D8" s="16">
        <v>1185</v>
      </c>
      <c r="E8" s="17">
        <f>C8</f>
        <v>2210.88</v>
      </c>
      <c r="F8" s="31"/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17</v>
      </c>
      <c r="C13" s="18">
        <f>SUM(C6:C12)</f>
        <v>17015.64</v>
      </c>
      <c r="D13" s="18">
        <f>SUM(D6:D12)</f>
        <v>9118</v>
      </c>
      <c r="E13" s="19">
        <f>SUM(E6:E12)</f>
        <v>9117.7999999999993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91.18</v>
      </c>
    </row>
    <row r="16" spans="1:6">
      <c r="A16" s="14" t="s">
        <v>29</v>
      </c>
      <c r="B16" s="15"/>
      <c r="C16" s="19"/>
      <c r="D16" s="19"/>
      <c r="E16" s="17">
        <f>B4*12.8</f>
        <v>2649.6000000000004</v>
      </c>
    </row>
    <row r="17" spans="1:6">
      <c r="A17" s="14" t="s">
        <v>19</v>
      </c>
      <c r="B17" s="21"/>
      <c r="C17" s="19"/>
      <c r="D17" s="19"/>
      <c r="E17" s="17">
        <f>B4*10.06</f>
        <v>2082.42</v>
      </c>
    </row>
    <row r="18" spans="1:6">
      <c r="A18" s="10" t="s">
        <v>20</v>
      </c>
      <c r="B18" s="15"/>
      <c r="C18" s="19"/>
      <c r="D18" s="19"/>
      <c r="E18" s="17">
        <f>B4*8.08</f>
        <v>1672.56</v>
      </c>
      <c r="F18" s="31"/>
    </row>
    <row r="19" spans="1:6">
      <c r="A19" s="10" t="s">
        <v>21</v>
      </c>
      <c r="B19" s="15"/>
      <c r="C19" s="19"/>
      <c r="D19" s="19"/>
      <c r="E19" s="17">
        <f>B4*6</f>
        <v>1242</v>
      </c>
    </row>
    <row r="20" spans="1:6">
      <c r="A20" s="10" t="s">
        <v>27</v>
      </c>
      <c r="B20" s="15"/>
      <c r="C20" s="19"/>
      <c r="D20" s="19"/>
      <c r="E20" s="17">
        <f>B4*7</f>
        <v>1449</v>
      </c>
    </row>
    <row r="21" spans="1:6">
      <c r="A21" s="10" t="s">
        <v>28</v>
      </c>
      <c r="B21" s="15"/>
      <c r="C21" s="19"/>
      <c r="D21" s="19"/>
      <c r="E21" s="17">
        <f>B4*5.5</f>
        <v>1138.5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23</v>
      </c>
      <c r="C24" s="22"/>
      <c r="D24" s="22"/>
      <c r="E24" s="19">
        <f>E13</f>
        <v>9117.7999999999993</v>
      </c>
    </row>
    <row r="25" spans="1:6">
      <c r="A25" s="20" t="s">
        <v>24</v>
      </c>
      <c r="B25" s="11"/>
      <c r="C25" s="22"/>
      <c r="D25" s="22"/>
      <c r="E25" s="19">
        <f>C13-D13</f>
        <v>7897.6399999999994</v>
      </c>
    </row>
    <row r="26" spans="1:6">
      <c r="A26" s="26"/>
      <c r="B26" s="27"/>
      <c r="C26" s="28"/>
      <c r="D26" s="28"/>
      <c r="E26" s="28"/>
    </row>
    <row r="27" spans="1:6">
      <c r="A27" s="29" t="s">
        <v>25</v>
      </c>
      <c r="B27" s="30"/>
      <c r="C27" s="19"/>
      <c r="D27" s="19"/>
      <c r="E27" s="19">
        <f>D13-E13</f>
        <v>0.2000000000007276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2025-02-05T08:53:43Z</dcterms:modified>
</cp:coreProperties>
</file>